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E38" i="1" l="1"/>
  <c r="E25" i="1"/>
  <c r="E32" i="1"/>
  <c r="E40" i="1" l="1"/>
  <c r="G38" i="1"/>
  <c r="F38" i="1"/>
  <c r="G32" i="1"/>
  <c r="F32" i="1"/>
  <c r="G25" i="1"/>
  <c r="F25" i="1"/>
  <c r="G15" i="1"/>
  <c r="F15" i="1"/>
  <c r="G40" i="1" l="1"/>
  <c r="F40" i="1"/>
</calcChain>
</file>

<file path=xl/sharedStrings.xml><?xml version="1.0" encoding="utf-8"?>
<sst xmlns="http://schemas.openxmlformats.org/spreadsheetml/2006/main" count="67" uniqueCount="41">
  <si>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</si>
  <si>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</si>
  <si>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</si>
  <si>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</si>
  <si>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</si>
  <si>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</si>
  <si>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</si>
  <si>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</si>
  <si>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</si>
  <si>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</si>
  <si>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</si>
  <si>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</si>
  <si>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</si>
  <si>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</si>
  <si>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</si>
  <si>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</si>
  <si>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</si>
  <si>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</si>
  <si>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</si>
  <si>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</si>
  <si>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</si>
  <si>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</si>
  <si>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</si>
  <si>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</si>
  <si>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DEPENDENCIA: GESTION SOCIAL </t>
  </si>
  <si>
    <t xml:space="preserve">GESTION SOCIAL </t>
  </si>
  <si>
    <t>Programa "avanzamos hacia el bienestar comunitario en los CDC camichines y paso blanco" asi como en delgaciones</t>
  </si>
  <si>
    <t xml:space="preserve">Programa que beneficie el desarrollo de habilidades para generacion de empleo en los CDC camichines y paso blanco </t>
  </si>
  <si>
    <t xml:space="preserve">Promocionar por pagina de facebook </t>
  </si>
  <si>
    <t>Buscar productos de canasta básica con precio económico para colonias</t>
  </si>
  <si>
    <t>Búsqueda de maestros</t>
  </si>
  <si>
    <t>Inscripciones</t>
  </si>
  <si>
    <t>Inicio de cursos inauguración</t>
  </si>
  <si>
    <t>Cierre de cursos</t>
  </si>
  <si>
    <t>Porcentaje de avance del programa "avanzamos hacia el bienstar comunitario en los CDC camichines y paso blanco" asi como en delgaciones</t>
  </si>
  <si>
    <t xml:space="preserve">Porcentaje de avance del programa que beneficie el desarrollo de habilidades para generacion de empleo en los CDC camichines y paso blanco </t>
  </si>
  <si>
    <t xml:space="preserve">   _____________________________________________                              NOMBRE                                                                                               RESPONSABLE DE GESTION SOCIAL </t>
  </si>
  <si>
    <t>https://www.facebook.com/gestion.tuxpan?</t>
  </si>
  <si>
    <t>recibos de pago y fotografias en la pagina de facebook.</t>
  </si>
  <si>
    <t>listas de inscripcion</t>
  </si>
  <si>
    <t>fotografias en pagina de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</si>
</sst>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gestion.tuxpan?" TargetMode="External"/><Relationship Id="rId1" Type="http://schemas.openxmlformats.org/officeDocument/2006/relationships/hyperlink" Target="https://www.facebook.com/gestion.tuxpan?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4" workbookViewId="0">
      <selection activeCell="I26" sqref="I26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9"/>
      <c r="G1" s="41"/>
      <c r="H1" s="4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0" t="s">
        <v>2</v>
      </c>
      <c r="C3" s="61"/>
      <c r="D3" s="61"/>
      <c r="E3" s="61"/>
      <c r="F3" s="61"/>
      <c r="G3" s="62" t="s">
        <v>18</v>
      </c>
      <c r="H3" s="62"/>
    </row>
    <row r="4" spans="1:8" x14ac:dyDescent="0.25">
      <c r="C4" s="62" t="s">
        <v>15</v>
      </c>
      <c r="D4" s="62"/>
      <c r="E4" s="62"/>
      <c r="F4" s="62"/>
      <c r="H4" s="16" t="s">
        <v>16</v>
      </c>
    </row>
    <row r="5" spans="1:8" x14ac:dyDescent="0.25">
      <c r="C5" s="62" t="s">
        <v>24</v>
      </c>
      <c r="D5" s="62"/>
      <c r="E5" s="62"/>
      <c r="F5" s="62"/>
      <c r="G5" s="62"/>
      <c r="H5" s="1"/>
    </row>
    <row r="6" spans="1:8" x14ac:dyDescent="0.25">
      <c r="C6" s="63" t="s">
        <v>19</v>
      </c>
      <c r="D6" s="63"/>
      <c r="E6" s="62" t="s">
        <v>25</v>
      </c>
      <c r="F6" s="62"/>
      <c r="G6" s="62"/>
      <c r="H6" s="62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0" customHeight="1" x14ac:dyDescent="0.25">
      <c r="A8" s="6"/>
      <c r="B8" s="35" t="s">
        <v>10</v>
      </c>
      <c r="C8" s="36"/>
      <c r="D8" s="65" t="s">
        <v>26</v>
      </c>
      <c r="E8" s="65"/>
      <c r="F8" s="65"/>
      <c r="G8" s="65"/>
      <c r="H8" s="65"/>
    </row>
    <row r="9" spans="1:8" ht="37.5" customHeight="1" x14ac:dyDescent="0.25">
      <c r="A9" s="6"/>
      <c r="B9" s="40" t="s">
        <v>3</v>
      </c>
      <c r="C9" s="40"/>
      <c r="D9" s="40"/>
      <c r="E9" s="48" t="s">
        <v>34</v>
      </c>
      <c r="F9" s="48"/>
      <c r="G9" s="48"/>
      <c r="H9" s="49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20</v>
      </c>
      <c r="F10" s="25" t="s">
        <v>21</v>
      </c>
      <c r="G10" s="25" t="s">
        <v>22</v>
      </c>
      <c r="H10" s="25" t="s">
        <v>23</v>
      </c>
    </row>
    <row r="11" spans="1:8" ht="39.950000000000003" customHeight="1" x14ac:dyDescent="0.25">
      <c r="A11" s="12">
        <v>1</v>
      </c>
      <c r="B11" s="26" t="s">
        <v>28</v>
      </c>
      <c r="C11" s="27"/>
      <c r="D11" s="28"/>
      <c r="E11" s="66">
        <v>50</v>
      </c>
      <c r="F11" s="11">
        <v>60</v>
      </c>
      <c r="G11" s="17">
        <v>0</v>
      </c>
      <c r="H11" s="67" t="s">
        <v>37</v>
      </c>
    </row>
    <row r="12" spans="1:8" ht="39.950000000000003" customHeight="1" x14ac:dyDescent="0.25">
      <c r="A12" s="12">
        <v>2</v>
      </c>
      <c r="B12" s="26" t="s">
        <v>29</v>
      </c>
      <c r="C12" s="27"/>
      <c r="D12" s="28"/>
      <c r="E12" s="66">
        <v>50</v>
      </c>
      <c r="F12" s="11">
        <v>100</v>
      </c>
      <c r="G12" s="17">
        <v>0</v>
      </c>
      <c r="H12" s="23" t="s">
        <v>38</v>
      </c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29" t="s">
        <v>0</v>
      </c>
      <c r="C15" s="30"/>
      <c r="D15" s="30"/>
      <c r="E15" s="14">
        <f>SUM(E11:E14)/2</f>
        <v>50</v>
      </c>
      <c r="F15" s="8">
        <f>SUM(F11:F14)</f>
        <v>160</v>
      </c>
      <c r="G15" s="18">
        <f>SUM(G11:G14)</f>
        <v>0</v>
      </c>
      <c r="H15" s="3"/>
    </row>
    <row r="16" spans="1:8" ht="53.25" customHeight="1" x14ac:dyDescent="0.25">
      <c r="A16" s="22"/>
      <c r="B16" s="56" t="s">
        <v>17</v>
      </c>
      <c r="C16" s="57"/>
      <c r="D16" s="57"/>
      <c r="E16" s="57"/>
      <c r="F16" s="57"/>
      <c r="G16" s="57"/>
      <c r="H16" s="58"/>
    </row>
    <row r="17" spans="1:8" x14ac:dyDescent="0.25">
      <c r="A17" s="6"/>
      <c r="B17" s="31"/>
      <c r="C17" s="32"/>
      <c r="D17" s="32"/>
      <c r="E17" s="32"/>
      <c r="F17" s="32"/>
      <c r="G17" s="32"/>
      <c r="H17" s="32"/>
    </row>
    <row r="18" spans="1:8" ht="31.5" customHeight="1" x14ac:dyDescent="0.25">
      <c r="A18" s="6"/>
      <c r="B18" s="35" t="s">
        <v>11</v>
      </c>
      <c r="C18" s="36"/>
      <c r="D18" s="53" t="s">
        <v>27</v>
      </c>
      <c r="E18" s="54"/>
      <c r="F18" s="54"/>
      <c r="G18" s="54"/>
      <c r="H18" s="55"/>
    </row>
    <row r="19" spans="1:8" ht="38.25" customHeight="1" x14ac:dyDescent="0.25">
      <c r="A19" s="6"/>
      <c r="B19" s="40" t="s">
        <v>4</v>
      </c>
      <c r="C19" s="40"/>
      <c r="D19" s="40"/>
      <c r="E19" s="48" t="s">
        <v>35</v>
      </c>
      <c r="F19" s="48"/>
      <c r="G19" s="48"/>
      <c r="H19" s="49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20</v>
      </c>
      <c r="F20" s="25" t="s">
        <v>21</v>
      </c>
      <c r="G20" s="25" t="s">
        <v>22</v>
      </c>
      <c r="H20" s="25" t="s">
        <v>23</v>
      </c>
    </row>
    <row r="21" spans="1:8" ht="39.950000000000003" customHeight="1" x14ac:dyDescent="0.25">
      <c r="A21" s="12">
        <v>1</v>
      </c>
      <c r="B21" s="26" t="s">
        <v>30</v>
      </c>
      <c r="C21" s="27"/>
      <c r="D21" s="28"/>
      <c r="E21" s="11">
        <v>50</v>
      </c>
      <c r="F21" s="11">
        <v>60</v>
      </c>
      <c r="G21" s="17">
        <v>0</v>
      </c>
      <c r="H21" s="67" t="s">
        <v>37</v>
      </c>
    </row>
    <row r="22" spans="1:8" ht="39.950000000000003" customHeight="1" x14ac:dyDescent="0.25">
      <c r="A22" s="12">
        <v>2</v>
      </c>
      <c r="B22" s="26" t="s">
        <v>31</v>
      </c>
      <c r="C22" s="27"/>
      <c r="D22" s="28"/>
      <c r="E22" s="11">
        <v>50</v>
      </c>
      <c r="F22" s="11">
        <v>60</v>
      </c>
      <c r="G22" s="17">
        <v>0</v>
      </c>
      <c r="H22" s="23" t="s">
        <v>39</v>
      </c>
    </row>
    <row r="23" spans="1:8" ht="39.950000000000003" customHeight="1" x14ac:dyDescent="0.25">
      <c r="A23" s="12">
        <v>3</v>
      </c>
      <c r="B23" s="26" t="s">
        <v>32</v>
      </c>
      <c r="C23" s="27"/>
      <c r="D23" s="28"/>
      <c r="E23" s="11">
        <v>50</v>
      </c>
      <c r="F23" s="11"/>
      <c r="G23" s="17">
        <v>0</v>
      </c>
      <c r="H23" s="23" t="s">
        <v>40</v>
      </c>
    </row>
    <row r="24" spans="1:8" ht="39.950000000000003" customHeight="1" x14ac:dyDescent="0.25">
      <c r="A24" s="12">
        <v>4</v>
      </c>
      <c r="B24" s="26" t="s">
        <v>33</v>
      </c>
      <c r="C24" s="27"/>
      <c r="D24" s="28"/>
      <c r="E24" s="11">
        <v>50</v>
      </c>
      <c r="F24" s="11"/>
      <c r="G24" s="17">
        <v>0</v>
      </c>
      <c r="H24" s="23" t="s">
        <v>40</v>
      </c>
    </row>
    <row r="25" spans="1:8" ht="15.75" x14ac:dyDescent="0.25">
      <c r="A25" s="6"/>
      <c r="B25" s="29" t="s">
        <v>0</v>
      </c>
      <c r="C25" s="30"/>
      <c r="D25" s="30"/>
      <c r="E25" s="8">
        <f>SUM(E21:E24)/4</f>
        <v>50</v>
      </c>
      <c r="F25" s="8">
        <f>SUM(F21:F24)</f>
        <v>120</v>
      </c>
      <c r="G25" s="19">
        <f>SUM(G21:G24)</f>
        <v>0</v>
      </c>
      <c r="H25" s="3"/>
    </row>
    <row r="26" spans="1:8" ht="53.25" customHeight="1" x14ac:dyDescent="0.25">
      <c r="A26" s="22"/>
      <c r="B26" s="45" t="s">
        <v>17</v>
      </c>
      <c r="C26" s="46"/>
      <c r="D26" s="46"/>
      <c r="E26" s="46"/>
      <c r="F26" s="46"/>
      <c r="G26" s="46"/>
      <c r="H26" s="47"/>
    </row>
    <row r="27" spans="1:8" x14ac:dyDescent="0.25">
      <c r="A27" s="6"/>
      <c r="B27" s="31"/>
      <c r="C27" s="32"/>
      <c r="D27" s="32"/>
      <c r="E27" s="32"/>
      <c r="F27" s="32"/>
      <c r="G27" s="32"/>
      <c r="H27" s="32"/>
    </row>
    <row r="28" spans="1:8" ht="27.75" customHeight="1" x14ac:dyDescent="0.25">
      <c r="A28" s="6"/>
      <c r="B28" s="35" t="s">
        <v>12</v>
      </c>
      <c r="C28" s="36"/>
      <c r="D28" s="37"/>
      <c r="E28" s="38"/>
      <c r="F28" s="38"/>
      <c r="G28" s="38"/>
      <c r="H28" s="39"/>
    </row>
    <row r="29" spans="1:8" ht="32.25" customHeight="1" x14ac:dyDescent="0.25">
      <c r="A29" s="6"/>
      <c r="B29" s="40" t="s">
        <v>5</v>
      </c>
      <c r="C29" s="40"/>
      <c r="D29" s="40"/>
      <c r="E29" s="48"/>
      <c r="F29" s="48"/>
      <c r="G29" s="48"/>
      <c r="H29" s="49"/>
    </row>
    <row r="30" spans="1:8" ht="30" x14ac:dyDescent="0.25">
      <c r="A30" s="24" t="s">
        <v>8</v>
      </c>
      <c r="B30" s="33" t="s">
        <v>1</v>
      </c>
      <c r="C30" s="34"/>
      <c r="D30" s="34"/>
      <c r="E30" s="25" t="s">
        <v>20</v>
      </c>
      <c r="F30" s="25" t="s">
        <v>21</v>
      </c>
      <c r="G30" s="25" t="s">
        <v>22</v>
      </c>
      <c r="H30" s="25" t="s">
        <v>23</v>
      </c>
    </row>
    <row r="31" spans="1:8" ht="39.950000000000003" customHeight="1" x14ac:dyDescent="0.25">
      <c r="A31" s="12">
        <v>1</v>
      </c>
      <c r="B31" s="26"/>
      <c r="C31" s="27"/>
      <c r="D31" s="28"/>
      <c r="E31" s="11"/>
      <c r="F31" s="11"/>
      <c r="G31" s="17">
        <v>0</v>
      </c>
      <c r="H31" s="13"/>
    </row>
    <row r="32" spans="1:8" ht="15.75" x14ac:dyDescent="0.25">
      <c r="A32" s="6"/>
      <c r="B32" s="29" t="s">
        <v>0</v>
      </c>
      <c r="C32" s="30"/>
      <c r="D32" s="30"/>
      <c r="E32" s="8">
        <f>SUM(E31:E31)/4</f>
        <v>0</v>
      </c>
      <c r="F32" s="8">
        <f>SUM(F31:F31)</f>
        <v>0</v>
      </c>
      <c r="G32" s="19">
        <f>SUM(G31:G31)</f>
        <v>0</v>
      </c>
      <c r="H32" s="3"/>
    </row>
    <row r="33" spans="1:8" ht="53.25" customHeight="1" x14ac:dyDescent="0.25">
      <c r="A33" s="22"/>
      <c r="B33" s="45" t="s">
        <v>17</v>
      </c>
      <c r="C33" s="46"/>
      <c r="D33" s="46"/>
      <c r="E33" s="46"/>
      <c r="F33" s="46"/>
      <c r="G33" s="46"/>
      <c r="H33" s="47"/>
    </row>
    <row r="34" spans="1:8" ht="23.25" customHeight="1" x14ac:dyDescent="0.25">
      <c r="A34" s="6"/>
      <c r="B34" s="35" t="s">
        <v>13</v>
      </c>
      <c r="C34" s="36"/>
      <c r="D34" s="37"/>
      <c r="E34" s="38"/>
      <c r="F34" s="38"/>
      <c r="G34" s="38"/>
      <c r="H34" s="39"/>
    </row>
    <row r="35" spans="1:8" ht="35.25" customHeight="1" x14ac:dyDescent="0.25">
      <c r="A35" s="6"/>
      <c r="B35" s="40" t="s">
        <v>6</v>
      </c>
      <c r="C35" s="40"/>
      <c r="D35" s="40"/>
      <c r="E35" s="48"/>
      <c r="F35" s="48"/>
      <c r="G35" s="48"/>
      <c r="H35" s="49"/>
    </row>
    <row r="36" spans="1:8" ht="30" x14ac:dyDescent="0.25">
      <c r="A36" s="24" t="s">
        <v>8</v>
      </c>
      <c r="B36" s="33" t="s">
        <v>1</v>
      </c>
      <c r="C36" s="34"/>
      <c r="D36" s="34"/>
      <c r="E36" s="25" t="s">
        <v>20</v>
      </c>
      <c r="F36" s="25" t="s">
        <v>21</v>
      </c>
      <c r="G36" s="25" t="s">
        <v>22</v>
      </c>
      <c r="H36" s="25" t="s">
        <v>23</v>
      </c>
    </row>
    <row r="37" spans="1:8" ht="39.950000000000003" customHeight="1" x14ac:dyDescent="0.25">
      <c r="A37" s="12">
        <v>1</v>
      </c>
      <c r="B37" s="26"/>
      <c r="C37" s="27"/>
      <c r="D37" s="28"/>
      <c r="E37" s="11"/>
      <c r="F37" s="11"/>
      <c r="G37" s="17">
        <v>0</v>
      </c>
      <c r="H37" s="13"/>
    </row>
    <row r="38" spans="1:8" ht="15.75" x14ac:dyDescent="0.25">
      <c r="A38" s="6"/>
      <c r="B38" s="51" t="s">
        <v>0</v>
      </c>
      <c r="C38" s="52"/>
      <c r="D38" s="52"/>
      <c r="E38" s="9">
        <f>SUM(E37:E37)/4</f>
        <v>0</v>
      </c>
      <c r="F38" s="9">
        <f>SUM(F37:F37)</f>
        <v>0</v>
      </c>
      <c r="G38" s="20">
        <f>SUM(G37:G37)</f>
        <v>0</v>
      </c>
      <c r="H38" s="4"/>
    </row>
    <row r="39" spans="1:8" ht="53.25" customHeight="1" x14ac:dyDescent="0.25">
      <c r="A39" s="43"/>
      <c r="B39" s="45" t="s">
        <v>17</v>
      </c>
      <c r="C39" s="46"/>
      <c r="D39" s="46"/>
      <c r="E39" s="46"/>
      <c r="F39" s="46"/>
      <c r="G39" s="46"/>
      <c r="H39" s="47"/>
    </row>
    <row r="40" spans="1:8" ht="15.75" x14ac:dyDescent="0.25">
      <c r="A40" s="44"/>
      <c r="B40" s="50" t="s">
        <v>7</v>
      </c>
      <c r="C40" s="50"/>
      <c r="D40" s="50"/>
      <c r="E40" s="10">
        <f>SUM(E15+E25+E32+E38)/2</f>
        <v>50</v>
      </c>
      <c r="F40" s="10">
        <f>SUM(F15+F25+F32+F38)</f>
        <v>280</v>
      </c>
      <c r="G40" s="21">
        <f>SUM(G15+G25+G32+G38)</f>
        <v>0</v>
      </c>
      <c r="H40" s="2"/>
    </row>
    <row r="41" spans="1:8" x14ac:dyDescent="0.25">
      <c r="B41" s="41"/>
      <c r="C41" s="41"/>
      <c r="D41" s="41"/>
      <c r="E41" s="41"/>
      <c r="F41" s="41"/>
      <c r="G41" s="41"/>
      <c r="H41" s="41"/>
    </row>
    <row r="42" spans="1:8" ht="80.099999999999994" customHeight="1" x14ac:dyDescent="0.25">
      <c r="A42"/>
      <c r="B42" s="42" t="s">
        <v>36</v>
      </c>
      <c r="C42" s="42"/>
      <c r="D42" s="42"/>
      <c r="E42" s="42"/>
    </row>
  </sheetData>
  <mergeCells count="52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41:H41"/>
    <mergeCell ref="B42:E42"/>
    <mergeCell ref="A39:A40"/>
    <mergeCell ref="B37:D37"/>
    <mergeCell ref="B32:D32"/>
    <mergeCell ref="B33:H33"/>
    <mergeCell ref="B36:D36"/>
    <mergeCell ref="B34:C34"/>
    <mergeCell ref="D34:H34"/>
    <mergeCell ref="B35:D35"/>
    <mergeCell ref="E35:H35"/>
    <mergeCell ref="B40:D40"/>
    <mergeCell ref="B38:D38"/>
    <mergeCell ref="B39:H39"/>
    <mergeCell ref="B24:D24"/>
    <mergeCell ref="B25:D25"/>
    <mergeCell ref="B27:H27"/>
    <mergeCell ref="B30:D30"/>
    <mergeCell ref="B31:D31"/>
    <mergeCell ref="B28:C28"/>
    <mergeCell ref="D28:H28"/>
    <mergeCell ref="B29:D29"/>
    <mergeCell ref="E29:H29"/>
    <mergeCell ref="B26:H26"/>
    <mergeCell ref="B12:D12"/>
    <mergeCell ref="B13:D13"/>
    <mergeCell ref="B22:D22"/>
    <mergeCell ref="B23:D23"/>
    <mergeCell ref="B21:D21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hyperlinks>
    <hyperlink ref="H11" r:id="rId1"/>
    <hyperlink ref="H21" r:id="rId2"/>
  </hyperlinks>
  <pageMargins left="0.7" right="0.7" top="0.75" bottom="0.75" header="0.3" footer="0.3"/>
  <pageSetup scale="9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2" t="s">
        <v>9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2021-06-21T19:12:58Z</cp:lastPrinted>
  <dcterms:created xsi:type="dcterms:W3CDTF">2017-08-15T19:12:25Z</dcterms:created>
  <dcterms:modified xsi:type="dcterms:W3CDTF">2021-07-20T16:29:09Z</dcterms:modified>
</cp:coreProperties>
</file>